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表" sheetId="1" r:id="rId1"/>
  </sheets>
  <definedNames>
    <definedName name="_xlnm._FilterDatabase" localSheetId="0" hidden="1">表!$A$3:$E$3</definedName>
    <definedName name="_xlnm.Print_Titles" localSheetId="0">表!$2:$3</definedName>
  </definedNames>
  <calcPr calcId="144525"/>
</workbook>
</file>

<file path=xl/sharedStrings.xml><?xml version="1.0" encoding="utf-8"?>
<sst xmlns="http://schemas.openxmlformats.org/spreadsheetml/2006/main" count="35" uniqueCount="30">
  <si>
    <t>附件2</t>
  </si>
  <si>
    <t>海南省民族研究所2023年公开招聘事业编制人员考察结果及拟聘用人员名单</t>
  </si>
  <si>
    <t>序号</t>
  </si>
  <si>
    <t>报考岗位</t>
  </si>
  <si>
    <t>准考证号</t>
  </si>
  <si>
    <t>姓名</t>
  </si>
  <si>
    <t>性别</t>
  </si>
  <si>
    <t>民族</t>
  </si>
  <si>
    <t>专业</t>
  </si>
  <si>
    <t>学历学位</t>
  </si>
  <si>
    <t>职称</t>
  </si>
  <si>
    <t>综合成绩</t>
  </si>
  <si>
    <t>考察结果</t>
  </si>
  <si>
    <t>备注</t>
  </si>
  <si>
    <t>0101-社会经济发展研究室专业技术人员</t>
  </si>
  <si>
    <t>202309170220</t>
  </si>
  <si>
    <t>盆桂梅</t>
  </si>
  <si>
    <t>文化产业管理</t>
  </si>
  <si>
    <t>大学本科
学士学位</t>
  </si>
  <si>
    <t>无</t>
  </si>
  <si>
    <t>合格</t>
  </si>
  <si>
    <t>0102-历史文化研究室专业技术人员</t>
  </si>
  <si>
    <t>202309170428</t>
  </si>
  <si>
    <t>陈悦</t>
  </si>
  <si>
    <t>汉语言文学</t>
  </si>
  <si>
    <t>0103-行政办公室会计</t>
  </si>
  <si>
    <t>202309171017</t>
  </si>
  <si>
    <t>李小意</t>
  </si>
  <si>
    <t>财务管理</t>
  </si>
  <si>
    <t>初级会计师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</si>
</sst>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16"/>
      <color theme="1"/>
      <name val="黑体"/>
      <charset val="134"/>
    </font>
    <font>
      <sz val="18"/>
      <color theme="1"/>
      <name val="黑体"/>
      <charset val="134"/>
    </font>
    <font>
      <b/>
      <sz val="18"/>
      <color theme="1"/>
      <name val="方正公文小标宋"/>
      <charset val="134"/>
    </font>
    <font>
      <sz val="14"/>
      <color theme="1"/>
      <name val="方正仿宋_GBK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7" fillId="17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11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20" fillId="0" borderId="11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8" fillId="18" borderId="10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22" fillId="28" borderId="10" applyNumberFormat="false" applyAlignment="false" applyProtection="false">
      <alignment vertical="center"/>
    </xf>
    <xf numFmtId="0" fontId="16" fillId="18" borderId="9" applyNumberFormat="false" applyAlignment="false" applyProtection="false">
      <alignment vertical="center"/>
    </xf>
    <xf numFmtId="0" fontId="14" fillId="12" borderId="8" applyNumberFormat="false" applyAlignment="false" applyProtection="false">
      <alignment vertical="center"/>
    </xf>
    <xf numFmtId="0" fontId="24" fillId="0" borderId="12" applyNumberFormat="false" applyFill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0" fillId="6" borderId="5" applyNumberFormat="false" applyFont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9">
    <xf numFmtId="0" fontId="0" fillId="0" borderId="0" xfId="0"/>
    <xf numFmtId="0" fontId="1" fillId="0" borderId="0" xfId="0" applyFont="true"/>
    <xf numFmtId="0" fontId="2" fillId="0" borderId="1" xfId="0" applyFont="true" applyBorder="true" applyAlignment="true">
      <alignment horizontal="left"/>
    </xf>
    <xf numFmtId="0" fontId="3" fillId="0" borderId="2" xfId="0" applyFont="true" applyBorder="true" applyAlignment="true">
      <alignment horizontal="left"/>
    </xf>
    <xf numFmtId="0" fontId="4" fillId="0" borderId="3" xfId="0" applyFont="true" applyBorder="true" applyAlignment="true">
      <alignment horizontal="center" vertical="center" wrapText="true"/>
    </xf>
    <xf numFmtId="0" fontId="2" fillId="0" borderId="3" xfId="0" applyFont="true" applyBorder="true" applyAlignment="true">
      <alignment horizontal="center" vertical="center"/>
    </xf>
    <xf numFmtId="0" fontId="5" fillId="0" borderId="3" xfId="0" applyFont="true" applyBorder="true" applyAlignment="true">
      <alignment horizontal="center" vertical="center"/>
    </xf>
    <xf numFmtId="0" fontId="5" fillId="0" borderId="3" xfId="0" applyFont="true" applyFill="true" applyBorder="true" applyAlignment="true">
      <alignment horizontal="center" vertical="center" wrapText="true"/>
    </xf>
    <xf numFmtId="0" fontId="3" fillId="0" borderId="4" xfId="0" applyFont="true" applyBorder="true" applyAlignment="true">
      <alignment horizontal="left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6"/>
  <sheetViews>
    <sheetView tabSelected="1" workbookViewId="0">
      <selection activeCell="G15" sqref="G15"/>
    </sheetView>
  </sheetViews>
  <sheetFormatPr defaultColWidth="9" defaultRowHeight="14.25" outlineLevelRow="5"/>
  <cols>
    <col min="1" max="1" width="7.25" customWidth="true"/>
    <col min="2" max="2" width="51.225" customWidth="true"/>
    <col min="3" max="3" width="17.5" customWidth="true"/>
    <col min="4" max="4" width="15.4416666666667" customWidth="true"/>
    <col min="5" max="6" width="8.10833333333333" customWidth="true"/>
    <col min="7" max="7" width="17.8916666666667" customWidth="true"/>
    <col min="8" max="9" width="14.8916666666667" customWidth="true"/>
    <col min="10" max="10" width="13.6666666666667" customWidth="true"/>
    <col min="11" max="11" width="12.8916666666667" customWidth="true"/>
    <col min="12" max="12" width="15" customWidth="true"/>
  </cols>
  <sheetData>
    <row r="1" ht="20.25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8"/>
    </row>
    <row r="2" ht="39" customHeight="true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1" customFormat="true" ht="33" customHeight="true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ht="37.5" spans="1:12">
      <c r="A4" s="6">
        <v>1</v>
      </c>
      <c r="B4" s="6" t="s">
        <v>14</v>
      </c>
      <c r="C4" s="6" t="s">
        <v>15</v>
      </c>
      <c r="D4" s="6" t="s">
        <v>16</v>
      </c>
      <c r="E4" s="6" t="str">
        <f t="shared" ref="E4:E6" si="0">"女"</f>
        <v>女</v>
      </c>
      <c r="F4" s="6" t="str">
        <f>"苗族"</f>
        <v>苗族</v>
      </c>
      <c r="G4" s="6" t="s">
        <v>17</v>
      </c>
      <c r="H4" s="7" t="s">
        <v>18</v>
      </c>
      <c r="I4" s="7" t="s">
        <v>19</v>
      </c>
      <c r="J4" s="6">
        <v>74.14</v>
      </c>
      <c r="K4" s="6" t="s">
        <v>20</v>
      </c>
      <c r="L4" s="6"/>
    </row>
    <row r="5" ht="37.5" spans="1:12">
      <c r="A5" s="6">
        <v>2</v>
      </c>
      <c r="B5" s="6" t="s">
        <v>21</v>
      </c>
      <c r="C5" s="6" t="s">
        <v>22</v>
      </c>
      <c r="D5" s="6" t="s">
        <v>23</v>
      </c>
      <c r="E5" s="6" t="str">
        <f t="shared" si="0"/>
        <v>女</v>
      </c>
      <c r="F5" s="6" t="str">
        <f>"黎族"</f>
        <v>黎族</v>
      </c>
      <c r="G5" s="6" t="s">
        <v>24</v>
      </c>
      <c r="H5" s="7" t="s">
        <v>18</v>
      </c>
      <c r="I5" s="7" t="s">
        <v>19</v>
      </c>
      <c r="J5" s="6">
        <v>75.43</v>
      </c>
      <c r="K5" s="6" t="s">
        <v>20</v>
      </c>
      <c r="L5" s="6"/>
    </row>
    <row r="6" ht="37.5" spans="1:12">
      <c r="A6" s="6">
        <v>3</v>
      </c>
      <c r="B6" s="6" t="s">
        <v>25</v>
      </c>
      <c r="C6" s="6" t="s">
        <v>26</v>
      </c>
      <c r="D6" s="6" t="s">
        <v>27</v>
      </c>
      <c r="E6" s="6" t="str">
        <f t="shared" si="0"/>
        <v>女</v>
      </c>
      <c r="F6" s="6" t="str">
        <f>"汉族"</f>
        <v>汉族</v>
      </c>
      <c r="G6" s="6" t="s">
        <v>28</v>
      </c>
      <c r="H6" s="7" t="s">
        <v>18</v>
      </c>
      <c r="I6" s="7" t="s">
        <v>29</v>
      </c>
      <c r="J6" s="6">
        <v>73.75</v>
      </c>
      <c r="K6" s="6" t="s">
        <v>20</v>
      </c>
      <c r="L6" s="6"/>
    </row>
  </sheetData>
  <sheetProtection selectLockedCells="1" selectUnlockedCells="1"/>
  <mergeCells count="2">
    <mergeCell ref="A1:L1"/>
    <mergeCell ref="A2:L2"/>
  </mergeCells>
  <printOptions horizontalCentered="true"/>
  <pageMargins left="0.078740157480315" right="0.078740157480315" top="0.393700787401575" bottom="0.31496062992126" header="0.31496062992126" footer="0.078740157480315"/>
  <pageSetup paperSize="9" scale="68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mzw</cp:lastModifiedBy>
  <dcterms:created xsi:type="dcterms:W3CDTF">2015-06-06T10:19:00Z</dcterms:created>
  <dcterms:modified xsi:type="dcterms:W3CDTF">2023-11-10T17:05:03Z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D3135D8FF515498FB2FFE55142ECED22_13</vt:lpwstr>
  </property>
  <property fmtid="{D5CDD505-2E9C-101B-9397-08002B2CF9AE}" pid="3" name="KSOProductBuildVer">
    <vt:lpwstr>2052-11.8.2.10587</vt:lpwstr>
  </property>
</Properties>
</file>